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MEZCHIPITE_SETIEMBRE_2022\CARPETA DE PEDIDOS\CARPETA DE PEDIDOS_2024\PEDIDO 7_JULIO_2024\PEDIDO CUADROS DE IPM\"/>
    </mc:Choice>
  </mc:AlternateContent>
  <xr:revisionPtr revIDLastSave="0" documentId="13_ncr:1_{77D91B7A-00EE-4CC2-ABAE-3D6B97163390}" xr6:coauthVersionLast="47" xr6:coauthVersionMax="47" xr10:uidLastSave="{00000000-0000-0000-0000-000000000000}"/>
  <bookViews>
    <workbookView xWindow="-120" yWindow="-120" windowWidth="24240" windowHeight="13140" xr2:uid="{FABC0919-37EA-4363-BEDD-6FE3709E8EBD}"/>
  </bookViews>
  <sheets>
    <sheet name="Cuadro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22" i="2"/>
  <c r="H21" i="2"/>
  <c r="H20" i="2"/>
  <c r="H19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<sst xmlns="http://schemas.openxmlformats.org/spreadsheetml/2006/main" count="14" uniqueCount="14">
  <si>
    <t>Área de residencia</t>
  </si>
  <si>
    <t>Año</t>
  </si>
  <si>
    <t>Estimación puntual</t>
  </si>
  <si>
    <t>Error estándar</t>
  </si>
  <si>
    <t>Límite inferior</t>
  </si>
  <si>
    <t>Límite superior</t>
  </si>
  <si>
    <t>Coeficiente de variación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</si>
  <si>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</si>
  <si>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t>Urbana</t>
  </si>
  <si>
    <t>Rural</t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</si>
  <si>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 /No incluye a los trabajadores domésticos sin retiro.</t>
    </r>
  </si>
  <si>
    <t>Serie de Incidencia (H) del IPM (2016 - 2021)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</si>
  <si>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 xml:space="preserve">, Encuesta Permanente de Hogares  2016 4to trimestre. 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</si>
  <si>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 xml:space="preserve">, Encuesta Permanente de Hogares Continua (2017 - 2021) 4to trimestre.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</si>
</sst>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5" formatCode="#,##0.00_ ;\-#,##0.00\ "/>
    <numFmt numFmtId="166" formatCode="#,##0.00000_);\(#,##0.00000\)"/>
    <numFmt numFmtId="167" formatCode="_ * #,##0.00_ ;_ * \-#,##0.00_ ;_ 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0" fillId="4" borderId="0" xfId="2" applyNumberFormat="1" applyFont="1" applyFill="1" applyBorder="1" applyAlignment="1">
      <alignment horizontal="center"/>
    </xf>
    <xf numFmtId="0" fontId="2" fillId="4" borderId="0" xfId="0" applyFont="1" applyFill="1"/>
    <xf numFmtId="0" fontId="3" fillId="4" borderId="0" xfId="3" applyFill="1"/>
    <xf numFmtId="0" fontId="2" fillId="4" borderId="0" xfId="0" applyFont="1" applyFill="1" applyAlignment="1">
      <alignment horizontal="center"/>
    </xf>
    <xf numFmtId="43" fontId="2" fillId="4" borderId="0" xfId="1" applyFont="1" applyFill="1" applyBorder="1"/>
    <xf numFmtId="0" fontId="2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39" fontId="2" fillId="4" borderId="0" xfId="0" applyNumberFormat="1" applyFont="1" applyFill="1"/>
    <xf numFmtId="39" fontId="5" fillId="4" borderId="0" xfId="1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7" fillId="4" borderId="0" xfId="0" applyFont="1" applyFill="1"/>
    <xf numFmtId="39" fontId="7" fillId="4" borderId="0" xfId="0" applyNumberFormat="1" applyFont="1" applyFill="1"/>
    <xf numFmtId="0" fontId="9" fillId="4" borderId="0" xfId="0" applyFont="1" applyFill="1"/>
    <xf numFmtId="0" fontId="7" fillId="4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0" fillId="4" borderId="0" xfId="0" applyFill="1"/>
    <xf numFmtId="41" fontId="0" fillId="4" borderId="0" xfId="2" applyFont="1" applyFill="1" applyBorder="1"/>
    <xf numFmtId="0" fontId="5" fillId="4" borderId="4" xfId="0" applyFont="1" applyFill="1" applyBorder="1" applyAlignment="1">
      <alignment horizontal="center"/>
    </xf>
    <xf numFmtId="3" fontId="2" fillId="4" borderId="0" xfId="0" applyNumberFormat="1" applyFont="1" applyFill="1" applyAlignment="1">
      <alignment vertical="center"/>
    </xf>
    <xf numFmtId="39" fontId="5" fillId="4" borderId="5" xfId="1" applyNumberFormat="1" applyFont="1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  <xf numFmtId="4" fontId="5" fillId="4" borderId="2" xfId="1" applyNumberFormat="1" applyFont="1" applyFill="1" applyBorder="1" applyAlignment="1">
      <alignment horizontal="center"/>
    </xf>
    <xf numFmtId="3" fontId="2" fillId="4" borderId="0" xfId="0" applyNumberFormat="1" applyFont="1" applyFill="1"/>
    <xf numFmtId="166" fontId="5" fillId="4" borderId="7" xfId="1" applyNumberFormat="1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4" fontId="5" fillId="4" borderId="3" xfId="1" applyNumberFormat="1" applyFont="1" applyFill="1" applyBorder="1" applyAlignment="1">
      <alignment horizontal="center"/>
    </xf>
    <xf numFmtId="167" fontId="0" fillId="4" borderId="0" xfId="2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4" fontId="0" fillId="4" borderId="0" xfId="1" applyNumberFormat="1" applyFont="1" applyFill="1" applyBorder="1" applyAlignment="1">
      <alignment horizontal="center"/>
    </xf>
    <xf numFmtId="39" fontId="5" fillId="4" borderId="8" xfId="1" applyNumberFormat="1" applyFont="1" applyFill="1" applyBorder="1" applyAlignment="1">
      <alignment horizontal="center"/>
    </xf>
    <xf numFmtId="166" fontId="5" fillId="4" borderId="9" xfId="1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4" fontId="5" fillId="4" borderId="4" xfId="1" applyNumberFormat="1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279E8-59B8-4790-9700-4C08F472308C}">
  <dimension ref="A1:O28"/>
  <sheetViews>
    <sheetView tabSelected="1" workbookViewId="0">
      <selection activeCell="E1" sqref="E1:G1048576"/>
    </sheetView>
  </sheetViews>
  <sheetFormatPr baseColWidth="10" defaultColWidth="11.42578125" defaultRowHeight="12.75" x14ac:dyDescent="0.2"/>
  <cols>
    <col min="1" max="1" width="4.7109375" style="6" customWidth="1"/>
    <col min="2" max="2" width="24.7109375" style="6" customWidth="1"/>
    <col min="3" max="3" width="12.7109375" style="6" customWidth="1"/>
    <col min="4" max="4" width="20.7109375" style="8" customWidth="1"/>
    <col min="5" max="7" width="18.7109375" style="6" customWidth="1"/>
    <col min="8" max="8" width="24.7109375" style="6" customWidth="1"/>
    <col min="9" max="16384" width="11.42578125" style="6"/>
  </cols>
  <sheetData>
    <row r="1" spans="1:15" ht="15" x14ac:dyDescent="0.25">
      <c r="B1" s="7"/>
    </row>
    <row r="2" spans="1:15" x14ac:dyDescent="0.2">
      <c r="C2" s="13"/>
    </row>
    <row r="3" spans="1:15" x14ac:dyDescent="0.2">
      <c r="B3" s="1" t="s">
        <v>11</v>
      </c>
      <c r="C3" s="1"/>
      <c r="D3" s="1"/>
      <c r="E3" s="1"/>
      <c r="F3" s="1"/>
      <c r="G3" s="1"/>
      <c r="H3" s="1"/>
    </row>
    <row r="4" spans="1:15" x14ac:dyDescent="0.2">
      <c r="B4" s="1"/>
      <c r="C4" s="1"/>
      <c r="D4" s="1"/>
      <c r="E4" s="1"/>
      <c r="F4" s="1"/>
      <c r="G4" s="1"/>
      <c r="H4" s="1"/>
    </row>
    <row r="5" spans="1:15" x14ac:dyDescent="0.2">
      <c r="E5" s="9"/>
      <c r="F5" s="9"/>
      <c r="G5" s="9"/>
      <c r="H5" s="9"/>
      <c r="I5" s="9"/>
      <c r="J5" s="9"/>
      <c r="K5" s="9"/>
      <c r="L5" s="9"/>
    </row>
    <row r="6" spans="1:15" s="10" customFormat="1" x14ac:dyDescent="0.25">
      <c r="B6" s="2" t="s">
        <v>0</v>
      </c>
      <c r="C6" s="2" t="s">
        <v>1</v>
      </c>
      <c r="D6" s="20" t="s">
        <v>2</v>
      </c>
      <c r="E6" s="2" t="s">
        <v>3</v>
      </c>
      <c r="F6" s="2" t="s">
        <v>4</v>
      </c>
      <c r="G6" s="2" t="s">
        <v>5</v>
      </c>
      <c r="H6" s="2" t="s">
        <v>6</v>
      </c>
      <c r="M6" s="24"/>
    </row>
    <row r="7" spans="1:15" x14ac:dyDescent="0.2">
      <c r="B7" s="11" t="s">
        <v>7</v>
      </c>
      <c r="C7" s="3">
        <v>2016</v>
      </c>
      <c r="D7" s="25">
        <v>34.278799999999997</v>
      </c>
      <c r="E7" s="26">
        <v>0.94905439999999996</v>
      </c>
      <c r="F7" s="27">
        <v>32.41865</v>
      </c>
      <c r="G7" s="27">
        <v>36.138950000000001</v>
      </c>
      <c r="H7" s="28">
        <f>+(E7/D7)*100</f>
        <v>2.7686336744576825</v>
      </c>
      <c r="I7" s="13"/>
      <c r="J7" s="13"/>
      <c r="M7" s="29"/>
    </row>
    <row r="8" spans="1:15" ht="15" x14ac:dyDescent="0.25">
      <c r="B8" s="12"/>
      <c r="C8" s="4">
        <v>2017</v>
      </c>
      <c r="D8" s="14">
        <v>30.551239000000002</v>
      </c>
      <c r="E8" s="30">
        <v>0.85307060000000001</v>
      </c>
      <c r="F8" s="31">
        <v>28.87922</v>
      </c>
      <c r="G8" s="31">
        <v>32.223260000000003</v>
      </c>
      <c r="H8" s="32">
        <f t="shared" ref="H8:H10" si="0">+(E8/D8)*100</f>
        <v>2.7922618784789708</v>
      </c>
      <c r="I8" s="13"/>
      <c r="J8" s="21"/>
      <c r="K8" s="22"/>
      <c r="L8" s="22"/>
    </row>
    <row r="9" spans="1:15" ht="15" x14ac:dyDescent="0.25">
      <c r="B9" s="12"/>
      <c r="C9" s="4">
        <v>2018</v>
      </c>
      <c r="D9" s="14">
        <v>29.566904999999998</v>
      </c>
      <c r="E9" s="30">
        <v>1.182758</v>
      </c>
      <c r="F9" s="31">
        <v>27.248699999999999</v>
      </c>
      <c r="G9" s="31">
        <v>31.885110000000001</v>
      </c>
      <c r="H9" s="32">
        <f t="shared" si="0"/>
        <v>4.0002766606785523</v>
      </c>
      <c r="I9" s="13"/>
      <c r="J9" s="21"/>
      <c r="K9" s="22"/>
    </row>
    <row r="10" spans="1:15" ht="15" x14ac:dyDescent="0.25">
      <c r="A10" s="9"/>
      <c r="B10" s="12"/>
      <c r="C10" s="4">
        <v>2019</v>
      </c>
      <c r="D10" s="14">
        <v>26.752642999999999</v>
      </c>
      <c r="E10" s="30">
        <v>1.053795</v>
      </c>
      <c r="F10" s="31">
        <v>24.687200000000001</v>
      </c>
      <c r="G10" s="31">
        <v>28.818079999999998</v>
      </c>
      <c r="H10" s="32">
        <f t="shared" si="0"/>
        <v>3.9390313697229837</v>
      </c>
      <c r="I10" s="13"/>
      <c r="J10" s="21"/>
      <c r="K10" s="21"/>
      <c r="L10" s="21"/>
      <c r="M10" s="21"/>
      <c r="N10" s="21"/>
      <c r="O10" s="21"/>
    </row>
    <row r="11" spans="1:15" ht="15" x14ac:dyDescent="0.25">
      <c r="A11" s="13"/>
      <c r="B11" s="12"/>
      <c r="C11" s="4">
        <v>2020</v>
      </c>
      <c r="D11" s="14">
        <v>24.929189999999998</v>
      </c>
      <c r="E11" s="30">
        <v>1.090085</v>
      </c>
      <c r="F11" s="31">
        <v>22.792629999999999</v>
      </c>
      <c r="G11" s="31">
        <v>27.065760000000001</v>
      </c>
      <c r="H11" s="32">
        <f>+(E11/D11)*100</f>
        <v>4.3727253071600005</v>
      </c>
      <c r="I11" s="13"/>
      <c r="J11" s="33"/>
    </row>
    <row r="12" spans="1:15" ht="15" x14ac:dyDescent="0.25">
      <c r="A12" s="13"/>
      <c r="B12" s="15"/>
      <c r="C12" s="4">
        <v>2021</v>
      </c>
      <c r="D12" s="14">
        <v>20.757401000000002</v>
      </c>
      <c r="E12" s="30">
        <v>0.80881000000000003</v>
      </c>
      <c r="F12" s="31">
        <v>19.17174</v>
      </c>
      <c r="G12" s="31">
        <v>22.343060000000001</v>
      </c>
      <c r="H12" s="32">
        <f>+(E12/D12)*100</f>
        <v>3.8964897387683548</v>
      </c>
      <c r="I12" s="13"/>
      <c r="J12" s="33"/>
    </row>
    <row r="13" spans="1:15" ht="15" x14ac:dyDescent="0.25">
      <c r="B13" s="34" t="s">
        <v>8</v>
      </c>
      <c r="C13" s="3">
        <v>2016</v>
      </c>
      <c r="D13" s="25">
        <v>18.155190000000001</v>
      </c>
      <c r="E13" s="26">
        <v>1.2453879999999999</v>
      </c>
      <c r="F13" s="27">
        <v>15.714230000000001</v>
      </c>
      <c r="G13" s="27">
        <v>20.596150000000002</v>
      </c>
      <c r="H13" s="28">
        <f t="shared" ref="H13:H16" si="1">+(E13/D13)*100</f>
        <v>6.859680344849048</v>
      </c>
      <c r="J13" s="5"/>
      <c r="K13" s="5"/>
      <c r="L13" s="5"/>
      <c r="M13" s="5"/>
      <c r="N13" s="35"/>
    </row>
    <row r="14" spans="1:15" ht="15" x14ac:dyDescent="0.25">
      <c r="B14" s="34"/>
      <c r="C14" s="4">
        <v>2017</v>
      </c>
      <c r="D14" s="14">
        <v>15.459866999999999</v>
      </c>
      <c r="E14" s="30">
        <v>1.109459</v>
      </c>
      <c r="F14" s="31">
        <v>13.28533</v>
      </c>
      <c r="G14" s="31">
        <v>17.634409999999999</v>
      </c>
      <c r="H14" s="32">
        <f t="shared" si="1"/>
        <v>7.176381271585325</v>
      </c>
      <c r="I14" s="13"/>
      <c r="J14" s="5"/>
      <c r="K14" s="5"/>
      <c r="L14" s="5"/>
      <c r="M14" s="5"/>
      <c r="N14" s="35"/>
    </row>
    <row r="15" spans="1:15" ht="15" x14ac:dyDescent="0.25">
      <c r="B15" s="34"/>
      <c r="C15" s="4">
        <v>2018</v>
      </c>
      <c r="D15" s="14">
        <v>15.46833</v>
      </c>
      <c r="E15" s="30">
        <v>1.4751069999999999</v>
      </c>
      <c r="F15" s="31">
        <v>12.577120000000001</v>
      </c>
      <c r="G15" s="31">
        <v>18.359539999999999</v>
      </c>
      <c r="H15" s="32">
        <f t="shared" si="1"/>
        <v>9.5363041776326209</v>
      </c>
      <c r="J15" s="5"/>
      <c r="K15" s="5"/>
      <c r="L15" s="5"/>
      <c r="M15" s="5"/>
      <c r="N15" s="35"/>
    </row>
    <row r="16" spans="1:15" x14ac:dyDescent="0.2">
      <c r="B16" s="34"/>
      <c r="C16" s="4">
        <v>2019</v>
      </c>
      <c r="D16" s="14">
        <v>12.77614</v>
      </c>
      <c r="E16" s="30">
        <v>1.183219</v>
      </c>
      <c r="F16" s="31">
        <v>10.45703</v>
      </c>
      <c r="G16" s="31">
        <v>15.09525</v>
      </c>
      <c r="H16" s="32">
        <f t="shared" si="1"/>
        <v>9.2611618219587459</v>
      </c>
    </row>
    <row r="17" spans="1:14" x14ac:dyDescent="0.2">
      <c r="B17" s="34"/>
      <c r="C17" s="4">
        <v>2020</v>
      </c>
      <c r="D17" s="14">
        <v>13.27688</v>
      </c>
      <c r="E17" s="30">
        <v>1.327788</v>
      </c>
      <c r="F17" s="31">
        <v>10.67441</v>
      </c>
      <c r="G17" s="31">
        <v>15.879339999999999</v>
      </c>
      <c r="H17" s="32">
        <f>+(E17/D17)*100</f>
        <v>10.000753189002234</v>
      </c>
    </row>
    <row r="18" spans="1:14" x14ac:dyDescent="0.2">
      <c r="B18" s="34"/>
      <c r="C18" s="4">
        <v>2021</v>
      </c>
      <c r="D18" s="14">
        <v>8.975206</v>
      </c>
      <c r="E18" s="30">
        <v>0.88289000000000006</v>
      </c>
      <c r="F18" s="31">
        <v>7.2439100000000005</v>
      </c>
      <c r="G18" s="31">
        <v>10.7065</v>
      </c>
      <c r="H18" s="32">
        <v>9.8369886997579794</v>
      </c>
    </row>
    <row r="19" spans="1:14" x14ac:dyDescent="0.2">
      <c r="B19" s="34" t="s">
        <v>9</v>
      </c>
      <c r="C19" s="3">
        <v>2016</v>
      </c>
      <c r="D19" s="25">
        <v>59.567369999999997</v>
      </c>
      <c r="E19" s="26">
        <v>1.5230859999999999</v>
      </c>
      <c r="F19" s="27">
        <v>56.582129999999999</v>
      </c>
      <c r="G19" s="27">
        <v>62.552619999999997</v>
      </c>
      <c r="H19" s="28">
        <f t="shared" ref="H19:H22" si="2">+(E19/D19)*100</f>
        <v>2.5569132899438065</v>
      </c>
      <c r="J19" s="13"/>
      <c r="K19" s="13"/>
      <c r="L19" s="13"/>
      <c r="M19" s="13"/>
      <c r="N19" s="13"/>
    </row>
    <row r="20" spans="1:14" x14ac:dyDescent="0.2">
      <c r="B20" s="34"/>
      <c r="C20" s="4">
        <v>2017</v>
      </c>
      <c r="D20" s="14">
        <v>54.643500000000003</v>
      </c>
      <c r="E20" s="30">
        <v>1.409462</v>
      </c>
      <c r="F20" s="31">
        <v>51.880960000000002</v>
      </c>
      <c r="G20" s="31">
        <v>57.40605</v>
      </c>
      <c r="H20" s="32">
        <f t="shared" si="2"/>
        <v>2.5793772360848042</v>
      </c>
      <c r="I20" s="13"/>
    </row>
    <row r="21" spans="1:14" x14ac:dyDescent="0.2">
      <c r="A21" s="13"/>
      <c r="B21" s="34"/>
      <c r="C21" s="4">
        <v>2018</v>
      </c>
      <c r="D21" s="14">
        <v>52.45279</v>
      </c>
      <c r="E21" s="30">
        <v>2.0167899999999999</v>
      </c>
      <c r="F21" s="31">
        <v>48.499879999999997</v>
      </c>
      <c r="G21" s="31">
        <v>56.405700000000003</v>
      </c>
      <c r="H21" s="32">
        <f t="shared" si="2"/>
        <v>3.8449622984783076</v>
      </c>
    </row>
    <row r="22" spans="1:14" x14ac:dyDescent="0.2">
      <c r="A22" s="13"/>
      <c r="B22" s="34"/>
      <c r="C22" s="4">
        <v>2019</v>
      </c>
      <c r="D22" s="14">
        <v>49.850960000000001</v>
      </c>
      <c r="E22" s="30">
        <v>1.9065099999999999</v>
      </c>
      <c r="F22" s="31">
        <v>46.114199999999997</v>
      </c>
      <c r="G22" s="31">
        <v>53.587719999999997</v>
      </c>
      <c r="H22" s="32">
        <f t="shared" si="2"/>
        <v>3.824419830631145</v>
      </c>
    </row>
    <row r="23" spans="1:14" x14ac:dyDescent="0.2">
      <c r="A23" s="13"/>
      <c r="B23" s="34"/>
      <c r="C23" s="4">
        <v>2020</v>
      </c>
      <c r="D23" s="14">
        <v>44.559739999999998</v>
      </c>
      <c r="E23" s="30">
        <v>1.8274999999999999</v>
      </c>
      <c r="F23" s="31">
        <v>40.97784</v>
      </c>
      <c r="G23" s="31">
        <v>48.141640000000002</v>
      </c>
      <c r="H23" s="32">
        <f>+(E23/D23)*100</f>
        <v>4.1012357792033791</v>
      </c>
    </row>
    <row r="24" spans="1:14" x14ac:dyDescent="0.2">
      <c r="A24" s="13"/>
      <c r="B24" s="34"/>
      <c r="C24" s="23">
        <v>2021</v>
      </c>
      <c r="D24" s="36">
        <v>40.942739000000003</v>
      </c>
      <c r="E24" s="37">
        <v>1.39577</v>
      </c>
      <c r="F24" s="38">
        <v>38.205590000000001</v>
      </c>
      <c r="G24" s="38">
        <v>43.679879999999997</v>
      </c>
      <c r="H24" s="39">
        <v>3.4090782250791771</v>
      </c>
    </row>
    <row r="25" spans="1:14" x14ac:dyDescent="0.2">
      <c r="B25" s="16" t="s">
        <v>12</v>
      </c>
      <c r="C25" s="16"/>
      <c r="D25" s="19"/>
      <c r="E25" s="16"/>
      <c r="F25" s="16"/>
      <c r="G25" s="16"/>
      <c r="H25" s="16"/>
    </row>
    <row r="26" spans="1:14" x14ac:dyDescent="0.2">
      <c r="B26" s="16" t="s">
        <v>13</v>
      </c>
      <c r="C26" s="16"/>
      <c r="D26" s="16"/>
      <c r="E26" s="16"/>
      <c r="F26" s="17"/>
      <c r="G26" s="16"/>
      <c r="H26" s="16"/>
    </row>
    <row r="27" spans="1:14" x14ac:dyDescent="0.2">
      <c r="B27" s="18" t="s">
        <v>10</v>
      </c>
      <c r="C27" s="16"/>
      <c r="D27" s="19"/>
      <c r="E27" s="16"/>
      <c r="F27" s="17"/>
      <c r="G27" s="16"/>
      <c r="H27" s="16"/>
    </row>
    <row r="28" spans="1:14" x14ac:dyDescent="0.2">
      <c r="B28" s="16"/>
      <c r="C28" s="16"/>
      <c r="D28" s="16"/>
      <c r="E28" s="16"/>
      <c r="F28" s="16"/>
      <c r="G28" s="16"/>
      <c r="H28" s="16"/>
    </row>
  </sheetData>
  <mergeCells count="4">
    <mergeCell ref="B3:H4"/>
    <mergeCell ref="B7:B12"/>
    <mergeCell ref="B13:B18"/>
    <mergeCell ref="B19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Gómez</dc:creator>
  <cp:lastModifiedBy>Beatriz Gómez</cp:lastModifiedBy>
  <dcterms:created xsi:type="dcterms:W3CDTF">2024-07-16T14:57:52Z</dcterms:created>
  <dcterms:modified xsi:type="dcterms:W3CDTF">2024-07-16T15:34:38Z</dcterms:modified>
</cp:coreProperties>
</file>